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Admin\Desktop\Question BAnk\Gemstone processing QB &amp; QP\From hiteshji\from cocubes 23 may 2019\"/>
    </mc:Choice>
  </mc:AlternateContent>
  <xr:revisionPtr revIDLastSave="0" documentId="13_ncr:1_{1C0086DD-58C8-4603-8181-DF6EAA6F0232}" xr6:coauthVersionLast="43" xr6:coauthVersionMax="43" xr10:uidLastSave="{00000000-0000-0000-0000-000000000000}"/>
  <bookViews>
    <workbookView xWindow="-120" yWindow="-120" windowWidth="20730" windowHeight="11160" tabRatio="988" xr2:uid="{00000000-000D-0000-FFFF-FFFF00000000}"/>
  </bookViews>
  <sheets>
    <sheet name="Theory Practical Preview" sheetId="6" r:id="rId1"/>
    <sheet name="Practical Preview Link" sheetId="7" r:id="rId2"/>
  </sheets>
  <definedNames>
    <definedName name="_xlnm._FilterDatabase" localSheetId="0" hidden="1">'Theory Practical Preview'!$B$6:$T$38</definedName>
  </definedNames>
  <calcPr calcId="181029"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21" i="6" l="1"/>
  <c r="R23" i="6"/>
  <c r="R25" i="6"/>
  <c r="R27" i="6"/>
  <c r="R29" i="6"/>
  <c r="R31" i="6"/>
  <c r="R33" i="6"/>
  <c r="R35" i="6"/>
  <c r="R38" i="6"/>
  <c r="R7" i="6"/>
  <c r="R9" i="6"/>
  <c r="R11" i="6"/>
  <c r="R13" i="6"/>
  <c r="R15" i="6"/>
  <c r="R17" i="6"/>
  <c r="R19" i="6"/>
</calcChain>
</file>

<file path=xl/sharedStrings.xml><?xml version="1.0" encoding="utf-8"?>
<sst xmlns="http://schemas.openxmlformats.org/spreadsheetml/2006/main" count="284" uniqueCount="163">
  <si>
    <t>NOS</t>
  </si>
  <si>
    <t>Q.No.</t>
  </si>
  <si>
    <t>Passage</t>
  </si>
  <si>
    <t>Question Count</t>
  </si>
  <si>
    <t>Question Id</t>
  </si>
  <si>
    <t>DifficultyLevel</t>
  </si>
  <si>
    <t>QuestionType</t>
  </si>
  <si>
    <t>Randomize Options</t>
  </si>
  <si>
    <t>Question</t>
  </si>
  <si>
    <t>Answer</t>
  </si>
  <si>
    <t>OptionA</t>
  </si>
  <si>
    <t>OptionB</t>
  </si>
  <si>
    <t>OptionC</t>
  </si>
  <si>
    <t>OptionD</t>
  </si>
  <si>
    <t>OptionE</t>
  </si>
  <si>
    <t>OptionF</t>
  </si>
  <si>
    <t>Option Duplicacy Check</t>
  </si>
  <si>
    <t>Category</t>
  </si>
  <si>
    <t>A</t>
  </si>
  <si>
    <t>B</t>
  </si>
  <si>
    <t>D</t>
  </si>
  <si>
    <t>Viva:</t>
  </si>
  <si>
    <t>Marks</t>
  </si>
  <si>
    <t>How much GST should be imposed on the finished gold jewellery while preparing the invoice?</t>
  </si>
  <si>
    <t>If today's price of 24 karat gold is INR 28,000, then how much rate should you apply to the 22 karat gold in an invoice?</t>
  </si>
  <si>
    <t>If a customer brings the given jewellery for exchange and complains that there is a difference in the actual weight of the jewellery piece and the one mentioned in the invoice, then what should you tell him?</t>
  </si>
  <si>
    <t>As per the company's pricing policy if the making charges are 10 percent of the total value of gold, then how much making charges should you input while preparing the invoice for the gold value of INR 25,500?</t>
  </si>
  <si>
    <t>In order to close the transaction within a specified time, which of the following task(s) can be completed by using the given machine?
1. Currency counting
2. Fake note detection
3. Invoice printing</t>
  </si>
  <si>
    <t>While tallying accounts at the end of the day, the total cash available should be equal to -</t>
  </si>
  <si>
    <t>While identifying the price of the gold jewellery piece, which of the following need to be considered?
1. Purity of gold
2. Weight of gold
3. Making charges</t>
  </si>
  <si>
    <t>Which of the following factor is dynamic in nature and changes on everyday basis?</t>
  </si>
  <si>
    <t>Mr. Singh of Jaipur, Rajasthan orders a gold jewellery piece from an e-commerce website to be delivered in Mumbai (Maharashtra). M/s Satyam jewellers (online seller registered in Gujarat) processes the order and sends the order accordingly. Which of the following GST would be applicable on the invoice in this scenario?
1. IGST
2. SGST
3. CGST</t>
  </si>
  <si>
    <t>When you are using the barcode system for invoicing the finished jewellery, then which of the following information will appear on the screen after scanning the barcode?</t>
  </si>
  <si>
    <t>Only 1 and 2</t>
  </si>
  <si>
    <t>Only 2 and 3</t>
  </si>
  <si>
    <t>Only 1 and 3</t>
  </si>
  <si>
    <t>All 1, 2 and 3</t>
  </si>
  <si>
    <t>INR 25648</t>
  </si>
  <si>
    <t>INR 21000</t>
  </si>
  <si>
    <t>INR 28000</t>
  </si>
  <si>
    <t>INR 27456</t>
  </si>
  <si>
    <t>The weight is deducted as it is only 18 karat</t>
  </si>
  <si>
    <t>The weight of the stones has been deducted</t>
  </si>
  <si>
    <t>The weight is deducted as the gold is old</t>
  </si>
  <si>
    <t>The weight is deducted due to making charges</t>
  </si>
  <si>
    <t>PAN card</t>
  </si>
  <si>
    <t>Driving license</t>
  </si>
  <si>
    <t>Passport</t>
  </si>
  <si>
    <t>Voter ID</t>
  </si>
  <si>
    <t>Only 2</t>
  </si>
  <si>
    <t>Total sales - online banking transactions - refunds/expenses</t>
  </si>
  <si>
    <t>Total sales + online banking transactions - refunds/expenses</t>
  </si>
  <si>
    <t>Total sales - online banking transactions + refunds/expenses</t>
  </si>
  <si>
    <t>Online banking transactions + Cash transactions - refunds/expenses</t>
  </si>
  <si>
    <t>Only  and 3</t>
  </si>
  <si>
    <t>Price of gold</t>
  </si>
  <si>
    <t>Purity of gold</t>
  </si>
  <si>
    <t>Weight of gold</t>
  </si>
  <si>
    <t>None of the mentioned options</t>
  </si>
  <si>
    <t>Only 1</t>
  </si>
  <si>
    <t>Only 3</t>
  </si>
  <si>
    <t>Both 2 and 3</t>
  </si>
  <si>
    <t>Weight of the gold</t>
  </si>
  <si>
    <t>Price of the jewellery piece</t>
  </si>
  <si>
    <t>Applicable GST slab</t>
  </si>
  <si>
    <t>Invoice number</t>
  </si>
  <si>
    <t>G&amp;J/N8301:Close the sales transaction</t>
  </si>
  <si>
    <t>G&amp;J/N9940:Respect and maintain company’s IPR</t>
  </si>
  <si>
    <t>G&amp;J/N9943:Maintain safe and clean environment</t>
  </si>
  <si>
    <t>Partially correct</t>
  </si>
  <si>
    <t>Incorrect</t>
  </si>
  <si>
    <t xml:space="preserve">Correct </t>
  </si>
  <si>
    <t>Excellent</t>
  </si>
  <si>
    <t>Good</t>
  </si>
  <si>
    <t>Satisfactory</t>
  </si>
  <si>
    <t>Poor</t>
  </si>
  <si>
    <t>Candidate prepares the bill by weighing the jewelry selected by the customer as the first step.</t>
  </si>
  <si>
    <t>He/she verifies the tag in the jewellery and prepares the bill accordingly by ensuring all necessary details such as weight of jewellery, tax amount, etc. is mentioned in the bill</t>
  </si>
  <si>
    <t xml:space="preserve">Candidate swiftly prepares the bill as per the customer type and follows company policy while deciding the same. </t>
  </si>
  <si>
    <t>Candidate receives the payment from the customer in cash/other payment modes as applicable and ensures to check the notes for genuinity.</t>
  </si>
  <si>
    <t>Candidate records the sales transaction for the customer loyalty program (if any) such as updating the customer loyalty card points as per the purchase made</t>
  </si>
  <si>
    <t>Candidate maintains proper transaction records for regulatory and audit purposes also ensures to collect necessary details of the customers such as pan card number when the billing amount exceeds a certain amount as per the regulatory requirement</t>
  </si>
  <si>
    <t>Scenario:
Being a cashier demonstrate the steps/processes to be followed while closing the sales transaction and maintaining records of all transactions.</t>
  </si>
  <si>
    <t>Goggles</t>
  </si>
  <si>
    <t>Face Mask</t>
  </si>
  <si>
    <t>Logo</t>
  </si>
  <si>
    <t>Brand Name</t>
  </si>
  <si>
    <t>Trade</t>
  </si>
  <si>
    <t>Both Logo and Brand name</t>
  </si>
  <si>
    <t>Patent rights protects innovative products and process.</t>
  </si>
  <si>
    <t>Given image is an example of:</t>
  </si>
  <si>
    <t>Safety Gloves</t>
  </si>
  <si>
    <t>18%</t>
  </si>
  <si>
    <t>28%</t>
  </si>
  <si>
    <t>12%</t>
  </si>
  <si>
    <t>Which of the following details are essential in the GST based invoice of a gold jewellery?
1. GSTIN
2. HSN/SAC Code
3. PAN number</t>
  </si>
  <si>
    <t>Which of the following document is required from the customer if he wants to buy jewellery of INR 2,50,000 in cash?</t>
  </si>
  <si>
    <t>Which of the following is/are legally protected by Trade mark?</t>
  </si>
  <si>
    <t xml:space="preserve">Organization should provide training to adequate number of workers on use of First Aid Steps. </t>
  </si>
  <si>
    <t>Mention the points that you will consider while displaying the products on th counter.
[b]Correct answer:[/b]
1. Counter should be clean
2. Trays should be displayed one by one 
3. Clean stains and dust from the jewelry
4. Products should be displayed attractively</t>
  </si>
  <si>
    <t>How will you maintain the personal hygiene?
[b]Correct answer:[/b]
1. Take bath daily
2. Wear neat and tidy uniform
3. Cut nails regularly
4. Brush teeth daily</t>
  </si>
  <si>
    <t>Candidate operates the necessary equipment for closing the purchase transaction such as:
- Using counting machine for currency note counting
- Using fake note detector to identify fake notes
- Using computer system to prepare the bill
- Using bar code scanning equipment to make the billing</t>
  </si>
  <si>
    <t>इनवॉइस तैयार करते समय तैयार सोने के गहनों पर कितना जीएसटी लगाया जाना चाहिए?</t>
  </si>
  <si>
    <t>स्वर्ण आभूषण के जीएसटी आधारित चालान में निम्नलिखित में से कौन सा विवरण आवश्यक है?
1. जीएसटीआईएन
2. एचएसएन / एसएसी कोड
3. पैन नंबर</t>
  </si>
  <si>
    <t>केवल 1 और  2</t>
  </si>
  <si>
    <t>केवल 2 और 3</t>
  </si>
  <si>
    <t>केवल 1 और 3</t>
  </si>
  <si>
    <t xml:space="preserve"> 1 ,2 और 3</t>
  </si>
  <si>
    <t>यदि आज के 24 कैरेट सोने की कीमत रूपए  28,000 है, तो आपको एक चालान में 22 कैरेट सोने पर कितनी दर लागू करनी चाहिए?</t>
  </si>
  <si>
    <t>रूपए 25648</t>
  </si>
  <si>
    <t>रूपए 21000</t>
  </si>
  <si>
    <t>रूपए 28000</t>
  </si>
  <si>
    <t>रूपए 27456</t>
  </si>
  <si>
    <t>यदि कोई ग्राहक दिए गए आभूषणों को विनिमय के लिए लाता है और शिकायत करता है कि आभूषण के टुकड़े के वास्तविक वजन और चालान में उल्लिखित में अंतर है, तो आपको उसे क्या बताना चाहिए?</t>
  </si>
  <si>
    <t xml:space="preserve">
वजन घटाया जाता है क्योंकि यह केवल 18 कैरेट है</t>
  </si>
  <si>
    <t>पत्थरों का वजन काट दिया गया है</t>
  </si>
  <si>
    <t xml:space="preserve">
सोना पुराना होने के कारण वजन घटाया जाता है</t>
  </si>
  <si>
    <t xml:space="preserve">
बनाने के शुल्क  के कारण वजन काटा जाता है</t>
  </si>
  <si>
    <t>पैन कार्ड</t>
  </si>
  <si>
    <t xml:space="preserve">
ड्राइविंग लाइसेंस</t>
  </si>
  <si>
    <t>पासपोर्ट</t>
  </si>
  <si>
    <t>वोटर आई.डी.</t>
  </si>
  <si>
    <t>निम्नलिखित में से कौन सा दस्तावेज़ ग्राहक से आवश्यक है अगर वह नकद में रूपए  2,50,000 के आभूषण खरीदना चाहता है?</t>
  </si>
  <si>
    <t>कंपनी की मूल्य निर्धारण नीति के अनुसार यदि मेकिंग चार्ज सोने के कुल मूल्य का 10 प्रतिशत है, तो रूपए  25,500 के सोने के मूल्य के लिए इनवॉइस तैयार करते समय आपको कितना चार्ज करना चाहिए?</t>
  </si>
  <si>
    <t xml:space="preserve">
निर्दिष्ट समय के भीतर लेनदेन को बंद करने के लिए, दिए गए मशीन का उपयोग करके निम्नलिखित में से कौन सा कार्य पूरा किया जा सकता है?
1. मुद्रा की गिनती
2. नकली नोट का पता लगाना
3. चालान मुद्रण</t>
  </si>
  <si>
    <t>केवल 2</t>
  </si>
  <si>
    <t>दिन के अंत में खातों का मिलान करते समय, उपलब्ध कुल नकद राशि के बराबर होना चाहिए -</t>
  </si>
  <si>
    <t>कुल बिक्री - ऑनलाइन बैंकिंग लेनदेन - रिफंड / खर्च</t>
  </si>
  <si>
    <t xml:space="preserve">
कुल बिक्री + ऑनलाइन बैंकिंग लेनदेन - रिफंड / खर्च</t>
  </si>
  <si>
    <t>कुल बिक्री - ऑनलाइन बैंकिंग लेनदेन + रिफंड / खर्च</t>
  </si>
  <si>
    <t>ऑनलाइन बैंकिंग लेनदेन + नकद लेनदेन - धनवापसी / व्यय</t>
  </si>
  <si>
    <t>केवल 3</t>
  </si>
  <si>
    <t>1 ,2  और 3</t>
  </si>
  <si>
    <t>सोने के आभूषण के टुकड़े की कीमत की पहचान करते समय, निम्नलिखित में से किस पर विचार करने की आवश्यकता है?
1. सोने की शुद्धता
2. सोने का वजन
3. बनाई लागत</t>
  </si>
  <si>
    <t>निम्नलिखित में से कौन सा कारक प्रकृति में गतिशील है और रोजमर्रा के आधार पर बदलता है?</t>
  </si>
  <si>
    <t>सोने की कीमत</t>
  </si>
  <si>
    <t>सोने की शुद्धता</t>
  </si>
  <si>
    <t>सोने का वजन</t>
  </si>
  <si>
    <t xml:space="preserve">
उल्लेखित विकल्पों में से कोई भी नहीं</t>
  </si>
  <si>
    <t>केवल 1</t>
  </si>
  <si>
    <t>केवल  2</t>
  </si>
  <si>
    <t>2 और 3</t>
  </si>
  <si>
    <t>राजस्थान के जयपुर के श्री सिंह ने मुंबई (महाराष्ट्र) में वितरित की जाने वाली एक ई-कॉमर्स वेबसाइट से सोने के आभूषण के टुकड़े का ऑर्डर दिया। मैसर्स सत्यम ज्वैलर्स (गुजरात में पंजीकृत ऑनलाइन विक्रेता) ऑर्डर प्रोसेस करता है और उसी के अनुसार ऑर्डर भेजता है। इस परिदृश्य में निम्नलिखित में से कौन सा GST चालान पर लागू होगा? 1. आई.जी.एस.टी. 2. एस.जी.एस.टी. 3. सी.जी.एस.टी.</t>
  </si>
  <si>
    <t>जब आप तैयार आभूषण के चालान के लिए बारकोड प्रणाली का उपयोग कर रहे हैं, तो बारकोड को स्कैन करने के बाद स्क्रीन पर निम्नलिखित में से कौन सी जानकारी दिखाई देगी?</t>
  </si>
  <si>
    <t xml:space="preserve">
सोने का वजन</t>
  </si>
  <si>
    <t>आभूषण के टुकड़े की कीमत</t>
  </si>
  <si>
    <t xml:space="preserve">
लागू जीएसटी स्लैब</t>
  </si>
  <si>
    <t xml:space="preserve">
चलान संख्या</t>
  </si>
  <si>
    <t xml:space="preserve">
पेटेंट अधिकार नवीन उत्पादों और प्रक्रिया की रक्षा करता है।</t>
  </si>
  <si>
    <t xml:space="preserve">गलत </t>
  </si>
  <si>
    <t>सही</t>
  </si>
  <si>
    <t xml:space="preserve">
निम्नलिखित में से कौन व्यापार चिह्न द्वारा कानूनी रूप से संरक्षित है / है?</t>
  </si>
  <si>
    <t xml:space="preserve">
लोगो</t>
  </si>
  <si>
    <t xml:space="preserve">
ब्रांड का नाम</t>
  </si>
  <si>
    <t>व्यापार</t>
  </si>
  <si>
    <t xml:space="preserve">लोगो और ब्रांड नाम दोनों </t>
  </si>
  <si>
    <t xml:space="preserve">सही </t>
  </si>
  <si>
    <t>संगठन को फर्स्ट एड स्टेप्स के उपयोग पर पर्याप्त संख्या में श्रमिकों को प्रशिक्षण प्रदान करना चाहिए।</t>
  </si>
  <si>
    <t xml:space="preserve">
दी गई छवि इसका एक उदाहरण है:</t>
  </si>
  <si>
    <t>काले चश्मे</t>
  </si>
  <si>
    <t>सुरक्षा दस्ताने</t>
  </si>
  <si>
    <t>चेहरे का नकाब</t>
  </si>
  <si>
    <t>उल्लेखित विकल्पों में से कोई भी नहीं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</si>
</sst>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charset val="1"/>
    </font>
    <font>
      <sz val="11"/>
      <color indexed="8"/>
      <name val="Calibri"/>
      <family val="2"/>
    </font>
    <font>
      <sz val="11"/>
      <color indexed="8"/>
      <name val="Calibri"/>
      <family val="2"/>
      <charset val="1"/>
    </font>
    <font>
      <sz val="11"/>
      <name val="Calibri"/>
      <family val="2"/>
      <charset val="1"/>
    </font>
    <font>
      <b/>
      <sz val="11"/>
      <color indexed="9"/>
      <name val="Calibri"/>
      <family val="2"/>
      <charset val="1"/>
    </font>
    <font>
      <sz val="11"/>
      <name val="Calibri"/>
      <family val="2"/>
    </font>
    <font>
      <sz val="11"/>
      <color rgb="FF000000"/>
      <name val="Calibri"/>
      <family val="2"/>
    </font>
    <font>
      <sz val="12"/>
      <color indexed="8"/>
      <name val="Calibri"/>
      <family val="2"/>
      <charset val="1"/>
    </font>
    <font>
      <sz val="10"/>
      <name val="Arial"/>
      <family val="2"/>
    </font>
    <font>
      <sz val="11"/>
      <color rgb="FF000000"/>
      <name val="Calibri"/>
      <family val="2"/>
      <charset val="1"/>
    </font>
    <font>
      <sz val="11"/>
      <name val="Calibri"/>
      <family val="2"/>
      <scheme val="minor"/>
    </font>
    <font>
      <sz val="11"/>
      <name val="Arial"/>
      <family val="2"/>
    </font>
  </fonts>
  <fills count="4">
    <fill>
      <patternFill patternType="none"/>
    </fill>
    <fill>
      <patternFill patternType="gray125"/>
    </fill>
    <fill>
      <patternFill patternType="solid">
        <fgColor indexed="62"/>
        <bgColor indexed="56"/>
      </patternFill>
    </fill>
    <fill>
      <patternFill patternType="solid">
        <fgColor indexed="9"/>
        <bgColor indexed="26"/>
      </patternFill>
    </fill>
  </fills>
  <borders count="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1" fillId="0" borderId="0"/>
    <xf numFmtId="0" fontId="6" fillId="0" borderId="0"/>
    <xf numFmtId="0" fontId="8" fillId="0" borderId="0"/>
  </cellStyleXfs>
  <cellXfs count="34">
    <xf numFmtId="0" fontId="0" fillId="0" borderId="0" xfId="0"/>
    <xf numFmtId="0" fontId="3" fillId="0" borderId="0" xfId="0" applyFont="1" applyAlignment="1">
      <alignment wrapText="1"/>
    </xf>
    <xf numFmtId="0" fontId="3" fillId="0" borderId="0" xfId="0" applyFont="1" applyAlignment="1">
      <alignment horizontal="center" wrapText="1"/>
    </xf>
    <xf numFmtId="0" fontId="2" fillId="0" borderId="0" xfId="0" applyFont="1" applyFill="1" applyBorder="1" applyAlignment="1">
      <alignment wrapText="1"/>
    </xf>
    <xf numFmtId="0" fontId="4" fillId="2" borderId="1" xfId="2" applyFont="1" applyFill="1" applyBorder="1" applyAlignment="1">
      <alignment horizontal="left" wrapText="1"/>
    </xf>
    <xf numFmtId="0" fontId="4" fillId="2" borderId="1" xfId="2" applyFont="1" applyFill="1" applyBorder="1" applyAlignment="1">
      <alignment horizontal="center" wrapText="1"/>
    </xf>
    <xf numFmtId="0" fontId="3" fillId="0" borderId="0" xfId="0" applyFont="1" applyFill="1" applyAlignment="1">
      <alignment wrapText="1"/>
    </xf>
    <xf numFmtId="0" fontId="3" fillId="0" borderId="2" xfId="0" applyFont="1" applyFill="1" applyBorder="1" applyAlignment="1">
      <alignment vertical="top" wrapText="1"/>
    </xf>
    <xf numFmtId="0" fontId="3" fillId="0" borderId="2" xfId="0" applyFont="1" applyFill="1" applyBorder="1" applyAlignment="1">
      <alignment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5" fillId="0" borderId="2" xfId="0" applyFont="1" applyFill="1" applyBorder="1" applyAlignment="1">
      <alignment wrapText="1"/>
    </xf>
    <xf numFmtId="0" fontId="7" fillId="3" borderId="2" xfId="0" applyFont="1" applyFill="1" applyBorder="1" applyAlignment="1">
      <alignment wrapText="1"/>
    </xf>
    <xf numFmtId="0" fontId="0" fillId="0" borderId="2" xfId="0" applyBorder="1" applyAlignment="1">
      <alignment wrapText="1"/>
    </xf>
    <xf numFmtId="0" fontId="3" fillId="0" borderId="2" xfId="0" applyFont="1" applyBorder="1" applyAlignment="1">
      <alignment horizontal="center" wrapText="1"/>
    </xf>
    <xf numFmtId="0" fontId="9" fillId="0" borderId="2" xfId="0" applyFont="1" applyBorder="1" applyAlignment="1">
      <alignment horizontal="left" vertical="top" wrapText="1"/>
    </xf>
    <xf numFmtId="0" fontId="1" fillId="0" borderId="2" xfId="0" applyFont="1" applyFill="1" applyBorder="1" applyAlignment="1">
      <alignment wrapText="1"/>
    </xf>
    <xf numFmtId="0" fontId="7" fillId="0" borderId="2" xfId="0" applyFont="1" applyFill="1" applyBorder="1" applyAlignment="1">
      <alignment wrapText="1"/>
    </xf>
    <xf numFmtId="0" fontId="9" fillId="0" borderId="2" xfId="0" applyFont="1" applyBorder="1" applyAlignment="1">
      <alignment horizontal="center" wrapText="1"/>
    </xf>
    <xf numFmtId="0" fontId="0" fillId="0" borderId="2" xfId="0" applyFont="1" applyFill="1" applyBorder="1" applyAlignment="1">
      <alignment wrapText="1"/>
    </xf>
    <xf numFmtId="0" fontId="7" fillId="0" borderId="2" xfId="0" applyFont="1" applyFill="1" applyBorder="1" applyAlignment="1"/>
    <xf numFmtId="0" fontId="3" fillId="0" borderId="2" xfId="0" applyFont="1" applyBorder="1" applyAlignment="1">
      <alignment wrapText="1"/>
    </xf>
    <xf numFmtId="0" fontId="4" fillId="2" borderId="2" xfId="2" applyFont="1" applyFill="1" applyBorder="1" applyAlignment="1">
      <alignment horizontal="left" wrapText="1"/>
    </xf>
    <xf numFmtId="0" fontId="4" fillId="2" borderId="2" xfId="2" applyFont="1" applyFill="1" applyBorder="1" applyAlignment="1">
      <alignment horizontal="center" wrapText="1"/>
    </xf>
    <xf numFmtId="0" fontId="3" fillId="0" borderId="2" xfId="0" applyFont="1" applyBorder="1" applyAlignment="1">
      <alignment horizontal="center" vertical="center" wrapText="1"/>
    </xf>
    <xf numFmtId="0" fontId="10" fillId="0" borderId="2" xfId="0" applyFont="1" applyBorder="1" applyAlignment="1">
      <alignment wrapText="1"/>
    </xf>
    <xf numFmtId="0" fontId="3" fillId="0" borderId="2" xfId="0" quotePrefix="1" applyFont="1" applyBorder="1" applyAlignment="1">
      <alignment horizontal="left" vertical="center" wrapText="1"/>
    </xf>
    <xf numFmtId="9" fontId="3" fillId="0" borderId="2" xfId="0" applyNumberFormat="1" applyFont="1" applyBorder="1" applyAlignment="1">
      <alignment horizontal="left" vertical="center" wrapText="1"/>
    </xf>
    <xf numFmtId="0" fontId="11" fillId="0" borderId="2" xfId="0" applyFont="1" applyFill="1" applyBorder="1" applyAlignment="1">
      <alignment horizontal="left" vertical="top" wrapText="1"/>
    </xf>
    <xf numFmtId="0" fontId="3" fillId="0" borderId="2" xfId="0" applyFont="1" applyBorder="1" applyAlignment="1">
      <alignment horizontal="left" vertical="center" wrapText="1"/>
    </xf>
    <xf numFmtId="0" fontId="5" fillId="0" borderId="2" xfId="0" applyFont="1" applyFill="1" applyBorder="1" applyAlignment="1">
      <alignment horizontal="left" vertical="top" wrapText="1"/>
    </xf>
    <xf numFmtId="0" fontId="3" fillId="0" borderId="2" xfId="0" applyFont="1" applyBorder="1" applyAlignment="1">
      <alignment horizontal="left" vertical="top" wrapText="1"/>
    </xf>
    <xf numFmtId="9" fontId="3" fillId="0" borderId="2" xfId="0" quotePrefix="1" applyNumberFormat="1" applyFont="1" applyBorder="1" applyAlignment="1">
      <alignment horizontal="left" vertical="center" wrapText="1"/>
    </xf>
  </cellXfs>
  <cellStyles count="5">
    <cellStyle name="Excel Built-in Normal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632423"/>
      <rgbColor rgb="00993300"/>
      <rgbColor rgb="00993366"/>
      <rgbColor rgb="00333399"/>
      <rgbColor rgb="0021212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501650</xdr:colOff>
      <xdr:row>12</xdr:row>
      <xdr:rowOff>82551</xdr:rowOff>
    </xdr:from>
    <xdr:to>
      <xdr:col>9</xdr:col>
      <xdr:colOff>2076450</xdr:colOff>
      <xdr:row>12</xdr:row>
      <xdr:rowOff>996659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86100" y="1663701"/>
          <a:ext cx="1574800" cy="914108"/>
        </a:xfrm>
        <a:prstGeom prst="rect">
          <a:avLst/>
        </a:prstGeom>
      </xdr:spPr>
    </xdr:pic>
    <xdr:clientData/>
  </xdr:twoCellAnchor>
  <xdr:twoCellAnchor editAs="oneCell">
    <xdr:from>
      <xdr:col>9</xdr:col>
      <xdr:colOff>374650</xdr:colOff>
      <xdr:row>18</xdr:row>
      <xdr:rowOff>92076</xdr:rowOff>
    </xdr:from>
    <xdr:to>
      <xdr:col>9</xdr:col>
      <xdr:colOff>1937212</xdr:colOff>
      <xdr:row>18</xdr:row>
      <xdr:rowOff>1374776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574800" y="4330701"/>
          <a:ext cx="1562562" cy="1282700"/>
        </a:xfrm>
        <a:prstGeom prst="rect">
          <a:avLst/>
        </a:prstGeom>
      </xdr:spPr>
    </xdr:pic>
    <xdr:clientData/>
  </xdr:twoCellAnchor>
  <xdr:twoCellAnchor editAs="oneCell">
    <xdr:from>
      <xdr:col>9</xdr:col>
      <xdr:colOff>1225550</xdr:colOff>
      <xdr:row>37</xdr:row>
      <xdr:rowOff>279400</xdr:rowOff>
    </xdr:from>
    <xdr:to>
      <xdr:col>9</xdr:col>
      <xdr:colOff>2236028</xdr:colOff>
      <xdr:row>37</xdr:row>
      <xdr:rowOff>660400</xdr:rowOff>
    </xdr:to>
    <xdr:pic>
      <xdr:nvPicPr>
        <xdr:cNvPr id="6" name="Picture 5" descr="D:\notes m &amp; e\Support files\safety 3.BMP">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9996" t="23331" r="7854" b="28855"/>
        <a:stretch/>
      </xdr:blipFill>
      <xdr:spPr bwMode="auto">
        <a:xfrm>
          <a:off x="2921000" y="7924800"/>
          <a:ext cx="1010478"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552450</xdr:colOff>
      <xdr:row>13</xdr:row>
      <xdr:rowOff>47625</xdr:rowOff>
    </xdr:from>
    <xdr:to>
      <xdr:col>9</xdr:col>
      <xdr:colOff>2131451</xdr:colOff>
      <xdr:row>13</xdr:row>
      <xdr:rowOff>962104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1752600" y="9525000"/>
          <a:ext cx="1579001" cy="914479"/>
        </a:xfrm>
        <a:prstGeom prst="rect">
          <a:avLst/>
        </a:prstGeom>
      </xdr:spPr>
    </xdr:pic>
    <xdr:clientData/>
  </xdr:twoCellAnchor>
  <xdr:twoCellAnchor editAs="oneCell">
    <xdr:from>
      <xdr:col>9</xdr:col>
      <xdr:colOff>523875</xdr:colOff>
      <xdr:row>19</xdr:row>
      <xdr:rowOff>171450</xdr:rowOff>
    </xdr:from>
    <xdr:to>
      <xdr:col>9</xdr:col>
      <xdr:colOff>2090683</xdr:colOff>
      <xdr:row>19</xdr:row>
      <xdr:rowOff>1451721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5"/>
        <a:stretch>
          <a:fillRect/>
        </a:stretch>
      </xdr:blipFill>
      <xdr:spPr>
        <a:xfrm>
          <a:off x="1724025" y="18297525"/>
          <a:ext cx="1566808" cy="1280271"/>
        </a:xfrm>
        <a:prstGeom prst="rect">
          <a:avLst/>
        </a:prstGeom>
      </xdr:spPr>
    </xdr:pic>
    <xdr:clientData/>
  </xdr:twoCellAnchor>
  <xdr:twoCellAnchor editAs="oneCell">
    <xdr:from>
      <xdr:col>9</xdr:col>
      <xdr:colOff>1343025</xdr:colOff>
      <xdr:row>36</xdr:row>
      <xdr:rowOff>200025</xdr:rowOff>
    </xdr:from>
    <xdr:to>
      <xdr:col>9</xdr:col>
      <xdr:colOff>2355049</xdr:colOff>
      <xdr:row>36</xdr:row>
      <xdr:rowOff>578010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stretch>
          <a:fillRect/>
        </a:stretch>
      </xdr:blipFill>
      <xdr:spPr>
        <a:xfrm>
          <a:off x="2543175" y="38138100"/>
          <a:ext cx="1012024" cy="3779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
  <sheetViews>
    <sheetView showGridLines="0" tabSelected="1" topLeftCell="B5" workbookViewId="0">
      <pane xSplit="10" ySplit="2" topLeftCell="L7" activePane="bottomRight" state="frozen"/>
      <selection activeCell="B5" sqref="B5"/>
      <selection pane="topRight" activeCell="L5" sqref="L5"/>
      <selection pane="bottomLeft" activeCell="B7" sqref="B7"/>
      <selection pane="bottomRight" activeCell="J9" sqref="J9"/>
    </sheetView>
  </sheetViews>
  <sheetFormatPr defaultColWidth="12.7109375" defaultRowHeight="15" x14ac:dyDescent="0.25"/>
  <cols>
    <col min="1" max="1" width="11.5703125" style="1" hidden="1" customWidth="1"/>
    <col min="2" max="2" width="6.42578125" style="1" customWidth="1"/>
    <col min="3" max="5" width="12.7109375" style="1" hidden="1" customWidth="1"/>
    <col min="6" max="6" width="12.7109375" style="2" hidden="1" customWidth="1"/>
    <col min="7" max="9" width="0" style="1" hidden="1" customWidth="1"/>
    <col min="10" max="10" width="50.5703125" style="1" customWidth="1"/>
    <col min="11" max="11" width="7.85546875" style="1" customWidth="1"/>
    <col min="12" max="12" width="18.5703125" style="1" customWidth="1"/>
    <col min="13" max="13" width="17" style="1" customWidth="1"/>
    <col min="14" max="14" width="17.140625" style="1" customWidth="1"/>
    <col min="15" max="15" width="17.42578125" style="1" customWidth="1"/>
    <col min="16" max="16" width="3" style="1" customWidth="1"/>
    <col min="17" max="17" width="5.140625" style="1" customWidth="1"/>
    <col min="18" max="18" width="9.42578125" style="1" customWidth="1"/>
    <col min="19" max="19" width="12.7109375" style="1"/>
    <col min="20" max="20" width="10.85546875" style="1" customWidth="1"/>
    <col min="21" max="16384" width="12.7109375" style="1"/>
  </cols>
  <sheetData>
    <row r="1" spans="2:20" hidden="1" x14ac:dyDescent="0.25"/>
    <row r="2" spans="2:20" hidden="1" x14ac:dyDescent="0.25"/>
    <row r="3" spans="2:20" hidden="1" x14ac:dyDescent="0.25"/>
    <row r="4" spans="2:20" ht="15" hidden="1" customHeight="1" x14ac:dyDescent="0.25">
      <c r="L4" s="3"/>
      <c r="M4" s="3"/>
      <c r="N4" s="3"/>
      <c r="O4" s="3"/>
    </row>
    <row r="5" spans="2:20" ht="15" customHeight="1" x14ac:dyDescent="0.25"/>
    <row r="6" spans="2:20" ht="15" customHeight="1" x14ac:dyDescent="0.25">
      <c r="B6" s="4" t="s">
        <v>1</v>
      </c>
      <c r="C6" s="4" t="s">
        <v>2</v>
      </c>
      <c r="D6" s="4" t="s">
        <v>3</v>
      </c>
      <c r="E6" s="4" t="s">
        <v>4</v>
      </c>
      <c r="F6" s="5" t="s">
        <v>5</v>
      </c>
      <c r="G6" s="4" t="s">
        <v>6</v>
      </c>
      <c r="H6" s="4" t="s">
        <v>17</v>
      </c>
      <c r="I6" s="4" t="s">
        <v>7</v>
      </c>
      <c r="J6" s="4" t="s">
        <v>8</v>
      </c>
      <c r="K6" s="4" t="s">
        <v>9</v>
      </c>
      <c r="L6" s="4" t="s">
        <v>10</v>
      </c>
      <c r="M6" s="4" t="s">
        <v>11</v>
      </c>
      <c r="N6" s="4" t="s">
        <v>12</v>
      </c>
      <c r="O6" s="4" t="s">
        <v>13</v>
      </c>
      <c r="P6" s="4" t="s">
        <v>14</v>
      </c>
      <c r="Q6" s="4" t="s">
        <v>15</v>
      </c>
      <c r="R6" s="4" t="s">
        <v>16</v>
      </c>
      <c r="S6" s="4" t="s">
        <v>0</v>
      </c>
      <c r="T6" s="4" t="s">
        <v>22</v>
      </c>
    </row>
    <row r="7" spans="2:20" s="6" customFormat="1" ht="74.25" customHeight="1" x14ac:dyDescent="0.25">
      <c r="B7" s="9">
        <v>1</v>
      </c>
      <c r="C7" s="8"/>
      <c r="D7" s="8"/>
      <c r="E7" s="8">
        <v>935534</v>
      </c>
      <c r="F7" s="25">
        <v>1</v>
      </c>
      <c r="G7" s="9"/>
      <c r="H7" s="9"/>
      <c r="I7" s="10"/>
      <c r="J7" s="29" t="s">
        <v>23</v>
      </c>
      <c r="K7" s="9" t="s">
        <v>20</v>
      </c>
      <c r="L7" s="27" t="s">
        <v>92</v>
      </c>
      <c r="M7" s="27" t="s">
        <v>93</v>
      </c>
      <c r="N7" s="27" t="s">
        <v>94</v>
      </c>
      <c r="O7" s="28">
        <v>0.03</v>
      </c>
      <c r="P7" s="8"/>
      <c r="Q7" s="11"/>
      <c r="R7" s="12" t="e">
        <f>IF(OR(UPPER(SUBSTITUTE(I7," ",""))=UPPER(SUBSTITUTE(J7," ","")),UPPER(SUBSTITUTE(I7," ",""))=UPPER(SUBSTITUTE(#REF!," ","")),UPPER(SUBSTITUTE(I7," ",""))=UPPER(SUBSTITUTE(L7," ","")),UPPER(SUBSTITUTE(J7," ",""))=UPPER(SUBSTITUTE(#REF!," ","")), UPPER(SUBSTITUTE(J7," ",""))=UPPER(SUBSTITUTE(L7," ","")),UPPER(SUBSTITUTE(#REF!," ",""))=UPPER(SUBSTITUTE(L7," ",""))),"Duplicate Option","Options are not duplicate")</f>
        <v>#REF!</v>
      </c>
      <c r="S7" s="29" t="s">
        <v>66</v>
      </c>
      <c r="T7" s="10">
        <v>1</v>
      </c>
    </row>
    <row r="8" spans="2:20" s="6" customFormat="1" ht="74.25" customHeight="1" x14ac:dyDescent="0.25">
      <c r="B8" s="9"/>
      <c r="C8" s="8"/>
      <c r="D8" s="8"/>
      <c r="E8" s="8"/>
      <c r="F8" s="25"/>
      <c r="G8" s="9"/>
      <c r="H8" s="9"/>
      <c r="I8" s="10"/>
      <c r="J8" s="29" t="s">
        <v>102</v>
      </c>
      <c r="K8" s="9" t="s">
        <v>20</v>
      </c>
      <c r="L8" s="33">
        <v>0.18</v>
      </c>
      <c r="M8" s="33">
        <v>0.28000000000000003</v>
      </c>
      <c r="N8" s="33">
        <v>0.12</v>
      </c>
      <c r="O8" s="28">
        <v>0.03</v>
      </c>
      <c r="P8" s="8"/>
      <c r="Q8" s="11"/>
      <c r="R8" s="12"/>
      <c r="S8" s="29"/>
      <c r="T8" s="10"/>
    </row>
    <row r="9" spans="2:20" s="6" customFormat="1" ht="91.5" customHeight="1" x14ac:dyDescent="0.25">
      <c r="B9" s="9">
        <v>2</v>
      </c>
      <c r="C9" s="8"/>
      <c r="D9" s="8"/>
      <c r="E9" s="8">
        <v>935535</v>
      </c>
      <c r="F9" s="25">
        <v>1</v>
      </c>
      <c r="G9" s="9"/>
      <c r="H9" s="9"/>
      <c r="I9" s="10"/>
      <c r="J9" s="29" t="s">
        <v>95</v>
      </c>
      <c r="K9" s="9" t="s">
        <v>20</v>
      </c>
      <c r="L9" s="30" t="s">
        <v>33</v>
      </c>
      <c r="M9" s="30" t="s">
        <v>34</v>
      </c>
      <c r="N9" s="30" t="s">
        <v>35</v>
      </c>
      <c r="O9" s="30" t="s">
        <v>36</v>
      </c>
      <c r="P9" s="8"/>
      <c r="Q9" s="11"/>
      <c r="R9" s="12" t="e">
        <f>IF(OR(UPPER(SUBSTITUTE(I9," ",""))=UPPER(SUBSTITUTE(J9," ","")),UPPER(SUBSTITUTE(I9," ",""))=UPPER(SUBSTITUTE(#REF!," ","")),UPPER(SUBSTITUTE(I9," ",""))=UPPER(SUBSTITUTE(L9," ","")),UPPER(SUBSTITUTE(J9," ",""))=UPPER(SUBSTITUTE(#REF!," ","")), UPPER(SUBSTITUTE(J9," ",""))=UPPER(SUBSTITUTE(L9," ","")),UPPER(SUBSTITUTE(#REF!," ",""))=UPPER(SUBSTITUTE(L9," ",""))),"Duplicate Option","Options are not duplicate")</f>
        <v>#REF!</v>
      </c>
      <c r="S9" s="29" t="s">
        <v>66</v>
      </c>
      <c r="T9" s="10">
        <v>1</v>
      </c>
    </row>
    <row r="10" spans="2:20" s="6" customFormat="1" ht="91.5" customHeight="1" x14ac:dyDescent="0.25">
      <c r="B10" s="9"/>
      <c r="C10" s="8"/>
      <c r="D10" s="8"/>
      <c r="E10" s="8"/>
      <c r="F10" s="25"/>
      <c r="G10" s="9"/>
      <c r="H10" s="9"/>
      <c r="I10" s="10"/>
      <c r="J10" s="29" t="s">
        <v>103</v>
      </c>
      <c r="K10" s="9" t="s">
        <v>20</v>
      </c>
      <c r="L10" s="30" t="s">
        <v>104</v>
      </c>
      <c r="M10" s="30" t="s">
        <v>105</v>
      </c>
      <c r="N10" s="30" t="s">
        <v>106</v>
      </c>
      <c r="O10" s="30" t="s">
        <v>107</v>
      </c>
      <c r="P10" s="8"/>
      <c r="Q10" s="11"/>
      <c r="R10" s="12"/>
      <c r="S10" s="29"/>
      <c r="T10" s="10"/>
    </row>
    <row r="11" spans="2:20" s="6" customFormat="1" ht="75" customHeight="1" x14ac:dyDescent="0.25">
      <c r="B11" s="9">
        <v>3</v>
      </c>
      <c r="C11" s="8"/>
      <c r="D11" s="8"/>
      <c r="E11" s="8">
        <v>935536</v>
      </c>
      <c r="F11" s="25">
        <v>3</v>
      </c>
      <c r="G11" s="9"/>
      <c r="H11" s="9"/>
      <c r="I11" s="10"/>
      <c r="J11" s="29" t="s">
        <v>24</v>
      </c>
      <c r="K11" s="9" t="s">
        <v>18</v>
      </c>
      <c r="L11" s="30" t="s">
        <v>37</v>
      </c>
      <c r="M11" s="30" t="s">
        <v>38</v>
      </c>
      <c r="N11" s="30" t="s">
        <v>39</v>
      </c>
      <c r="O11" s="30" t="s">
        <v>40</v>
      </c>
      <c r="P11" s="8"/>
      <c r="Q11" s="11"/>
      <c r="R11" s="12" t="e">
        <f>IF(OR(UPPER(SUBSTITUTE(I11," ",""))=UPPER(SUBSTITUTE(J11," ","")),UPPER(SUBSTITUTE(I11," ",""))=UPPER(SUBSTITUTE(#REF!," ","")),UPPER(SUBSTITUTE(I11," ",""))=UPPER(SUBSTITUTE(L11," ","")),UPPER(SUBSTITUTE(J11," ",""))=UPPER(SUBSTITUTE(#REF!," ","")), UPPER(SUBSTITUTE(J11," ",""))=UPPER(SUBSTITUTE(L11," ","")),UPPER(SUBSTITUTE(#REF!," ",""))=UPPER(SUBSTITUTE(L11," ",""))),"Duplicate Option","Options are not duplicate")</f>
        <v>#REF!</v>
      </c>
      <c r="S11" s="29" t="s">
        <v>66</v>
      </c>
      <c r="T11" s="10">
        <v>2</v>
      </c>
    </row>
    <row r="12" spans="2:20" s="6" customFormat="1" ht="75" customHeight="1" x14ac:dyDescent="0.25">
      <c r="B12" s="9"/>
      <c r="C12" s="8"/>
      <c r="D12" s="8"/>
      <c r="E12" s="8"/>
      <c r="F12" s="25"/>
      <c r="G12" s="9"/>
      <c r="H12" s="9"/>
      <c r="I12" s="10"/>
      <c r="J12" s="29" t="s">
        <v>108</v>
      </c>
      <c r="K12" s="9" t="s">
        <v>18</v>
      </c>
      <c r="L12" s="30" t="s">
        <v>109</v>
      </c>
      <c r="M12" s="30" t="s">
        <v>110</v>
      </c>
      <c r="N12" s="30" t="s">
        <v>111</v>
      </c>
      <c r="O12" s="30" t="s">
        <v>112</v>
      </c>
      <c r="P12" s="8"/>
      <c r="Q12" s="11"/>
      <c r="R12" s="12"/>
      <c r="S12" s="29"/>
      <c r="T12" s="10"/>
    </row>
    <row r="13" spans="2:20" s="6" customFormat="1" ht="174.75" customHeight="1" x14ac:dyDescent="0.25">
      <c r="B13" s="9">
        <v>4</v>
      </c>
      <c r="C13" s="8"/>
      <c r="D13" s="8"/>
      <c r="E13" s="8">
        <v>935537</v>
      </c>
      <c r="F13" s="25">
        <v>1</v>
      </c>
      <c r="G13" s="9"/>
      <c r="H13" s="9"/>
      <c r="I13" s="10"/>
      <c r="J13" s="26" t="s">
        <v>25</v>
      </c>
      <c r="K13" s="9" t="s">
        <v>19</v>
      </c>
      <c r="L13" s="30" t="s">
        <v>41</v>
      </c>
      <c r="M13" s="30" t="s">
        <v>42</v>
      </c>
      <c r="N13" s="30" t="s">
        <v>43</v>
      </c>
      <c r="O13" s="30" t="s">
        <v>44</v>
      </c>
      <c r="P13" s="8"/>
      <c r="Q13" s="11"/>
      <c r="R13" s="12" t="e">
        <f>IF(OR(UPPER(SUBSTITUTE(I13," ",""))=UPPER(SUBSTITUTE(J13," ","")),UPPER(SUBSTITUTE(I13," ",""))=UPPER(SUBSTITUTE(#REF!," ","")),UPPER(SUBSTITUTE(I13," ",""))=UPPER(SUBSTITUTE(L13," ","")),UPPER(SUBSTITUTE(J13," ",""))=UPPER(SUBSTITUTE(#REF!," ","")), UPPER(SUBSTITUTE(J13," ",""))=UPPER(SUBSTITUTE(L13," ","")),UPPER(SUBSTITUTE(#REF!," ",""))=UPPER(SUBSTITUTE(L13," ",""))),"Duplicate Option","Options are not duplicate")</f>
        <v>#REF!</v>
      </c>
      <c r="S13" s="29" t="s">
        <v>66</v>
      </c>
      <c r="T13" s="10">
        <v>1</v>
      </c>
    </row>
    <row r="14" spans="2:20" s="6" customFormat="1" ht="155.25" customHeight="1" x14ac:dyDescent="0.25">
      <c r="B14" s="9"/>
      <c r="C14" s="8"/>
      <c r="D14" s="8"/>
      <c r="E14" s="8"/>
      <c r="F14" s="25"/>
      <c r="G14" s="9"/>
      <c r="H14" s="9"/>
      <c r="I14" s="10"/>
      <c r="J14" s="26" t="s">
        <v>113</v>
      </c>
      <c r="K14" s="9" t="s">
        <v>19</v>
      </c>
      <c r="L14" s="30" t="s">
        <v>114</v>
      </c>
      <c r="M14" s="30" t="s">
        <v>115</v>
      </c>
      <c r="N14" s="30" t="s">
        <v>116</v>
      </c>
      <c r="O14" s="30" t="s">
        <v>117</v>
      </c>
      <c r="P14" s="8"/>
      <c r="Q14" s="11"/>
      <c r="R14" s="12"/>
      <c r="S14" s="29"/>
      <c r="T14" s="10"/>
    </row>
    <row r="15" spans="2:20" s="6" customFormat="1" ht="66.75" customHeight="1" x14ac:dyDescent="0.25">
      <c r="B15" s="9">
        <v>5</v>
      </c>
      <c r="C15" s="8"/>
      <c r="D15" s="8"/>
      <c r="E15" s="8">
        <v>935538</v>
      </c>
      <c r="F15" s="25">
        <v>3</v>
      </c>
      <c r="G15" s="9"/>
      <c r="H15" s="9"/>
      <c r="I15" s="10"/>
      <c r="J15" s="29" t="s">
        <v>96</v>
      </c>
      <c r="K15" s="9" t="s">
        <v>18</v>
      </c>
      <c r="L15" s="30" t="s">
        <v>45</v>
      </c>
      <c r="M15" s="30" t="s">
        <v>46</v>
      </c>
      <c r="N15" s="30" t="s">
        <v>47</v>
      </c>
      <c r="O15" s="30" t="s">
        <v>48</v>
      </c>
      <c r="P15" s="8"/>
      <c r="Q15" s="11"/>
      <c r="R15" s="12" t="e">
        <f>IF(OR(UPPER(SUBSTITUTE(I15," ",""))=UPPER(SUBSTITUTE(J15," ","")),UPPER(SUBSTITUTE(I15," ",""))=UPPER(SUBSTITUTE(#REF!," ","")),UPPER(SUBSTITUTE(I15," ",""))=UPPER(SUBSTITUTE(L15," ","")),UPPER(SUBSTITUTE(J15," ",""))=UPPER(SUBSTITUTE(#REF!," ","")), UPPER(SUBSTITUTE(J15," ",""))=UPPER(SUBSTITUTE(L15," ","")),UPPER(SUBSTITUTE(#REF!," ",""))=UPPER(SUBSTITUTE(L15," ",""))),"Duplicate Option","Options are not duplicate")</f>
        <v>#REF!</v>
      </c>
      <c r="S15" s="29" t="s">
        <v>66</v>
      </c>
      <c r="T15" s="10">
        <v>1</v>
      </c>
    </row>
    <row r="16" spans="2:20" s="6" customFormat="1" ht="57.75" customHeight="1" x14ac:dyDescent="0.25">
      <c r="B16" s="9"/>
      <c r="C16" s="8"/>
      <c r="D16" s="8"/>
      <c r="E16" s="8"/>
      <c r="F16" s="25"/>
      <c r="G16" s="9"/>
      <c r="H16" s="9"/>
      <c r="I16" s="10"/>
      <c r="J16" s="29" t="s">
        <v>122</v>
      </c>
      <c r="K16" s="9" t="s">
        <v>18</v>
      </c>
      <c r="L16" s="30" t="s">
        <v>118</v>
      </c>
      <c r="M16" s="30" t="s">
        <v>119</v>
      </c>
      <c r="N16" s="30" t="s">
        <v>120</v>
      </c>
      <c r="O16" s="30" t="s">
        <v>121</v>
      </c>
      <c r="P16" s="8"/>
      <c r="Q16" s="11"/>
      <c r="R16" s="12"/>
      <c r="S16" s="29"/>
      <c r="T16" s="10"/>
    </row>
    <row r="17" spans="2:20" s="6" customFormat="1" ht="97.5" customHeight="1" x14ac:dyDescent="0.25">
      <c r="B17" s="9">
        <v>6</v>
      </c>
      <c r="C17" s="8"/>
      <c r="D17" s="8"/>
      <c r="E17" s="8">
        <v>935539</v>
      </c>
      <c r="F17" s="25">
        <v>1</v>
      </c>
      <c r="G17" s="9"/>
      <c r="H17" s="9"/>
      <c r="I17" s="10"/>
      <c r="J17" s="29" t="s">
        <v>26</v>
      </c>
      <c r="K17" s="9" t="s">
        <v>18</v>
      </c>
      <c r="L17" s="30">
        <v>2550</v>
      </c>
      <c r="M17" s="30">
        <v>28050</v>
      </c>
      <c r="N17" s="30">
        <v>2500</v>
      </c>
      <c r="O17" s="30">
        <v>2555</v>
      </c>
      <c r="P17" s="8"/>
      <c r="Q17" s="11"/>
      <c r="R17" s="12" t="e">
        <f>IF(OR(UPPER(SUBSTITUTE(I17," ",""))=UPPER(SUBSTITUTE(J17," ","")),UPPER(SUBSTITUTE(I17," ",""))=UPPER(SUBSTITUTE(#REF!," ","")),UPPER(SUBSTITUTE(I17," ",""))=UPPER(SUBSTITUTE(L17," ","")),UPPER(SUBSTITUTE(J17," ",""))=UPPER(SUBSTITUTE(#REF!," ","")), UPPER(SUBSTITUTE(J17," ",""))=UPPER(SUBSTITUTE(L17," ","")),UPPER(SUBSTITUTE(#REF!," ",""))=UPPER(SUBSTITUTE(L17," ",""))),"Duplicate Option","Options are not duplicate")</f>
        <v>#REF!</v>
      </c>
      <c r="S17" s="29" t="s">
        <v>66</v>
      </c>
      <c r="T17" s="10">
        <v>1</v>
      </c>
    </row>
    <row r="18" spans="2:20" s="6" customFormat="1" ht="84" customHeight="1" x14ac:dyDescent="0.25">
      <c r="B18" s="9"/>
      <c r="C18" s="8"/>
      <c r="D18" s="8"/>
      <c r="E18" s="8"/>
      <c r="F18" s="25"/>
      <c r="G18" s="9"/>
      <c r="H18" s="9"/>
      <c r="I18" s="10"/>
      <c r="J18" s="29" t="s">
        <v>123</v>
      </c>
      <c r="K18" s="9" t="s">
        <v>18</v>
      </c>
      <c r="L18" s="30">
        <v>2550</v>
      </c>
      <c r="M18" s="30">
        <v>28050</v>
      </c>
      <c r="N18" s="30">
        <v>2500</v>
      </c>
      <c r="O18" s="30">
        <v>2555</v>
      </c>
      <c r="P18" s="8"/>
      <c r="Q18" s="11"/>
      <c r="R18" s="12"/>
      <c r="S18" s="29"/>
      <c r="T18" s="10"/>
    </row>
    <row r="19" spans="2:20" s="6" customFormat="1" ht="219.75" customHeight="1" x14ac:dyDescent="0.25">
      <c r="B19" s="9">
        <v>7</v>
      </c>
      <c r="C19" s="8"/>
      <c r="D19" s="8"/>
      <c r="E19" s="8">
        <v>935540</v>
      </c>
      <c r="F19" s="25">
        <v>1</v>
      </c>
      <c r="G19" s="9"/>
      <c r="H19" s="9"/>
      <c r="I19" s="10"/>
      <c r="J19" s="26" t="s">
        <v>27</v>
      </c>
      <c r="K19" s="9" t="s">
        <v>18</v>
      </c>
      <c r="L19" s="30" t="s">
        <v>33</v>
      </c>
      <c r="M19" s="30" t="s">
        <v>34</v>
      </c>
      <c r="N19" s="30" t="s">
        <v>35</v>
      </c>
      <c r="O19" s="30" t="s">
        <v>49</v>
      </c>
      <c r="P19" s="8"/>
      <c r="Q19" s="11"/>
      <c r="R19" s="12" t="e">
        <f>IF(OR(UPPER(SUBSTITUTE(I19," ",""))=UPPER(SUBSTITUTE(J19," ","")),UPPER(SUBSTITUTE(I19," ",""))=UPPER(SUBSTITUTE(#REF!," ","")),UPPER(SUBSTITUTE(I19," ",""))=UPPER(SUBSTITUTE(L19," ","")),UPPER(SUBSTITUTE(J19," ",""))=UPPER(SUBSTITUTE(#REF!," ","")), UPPER(SUBSTITUTE(J19," ",""))=UPPER(SUBSTITUTE(L19," ","")),UPPER(SUBSTITUTE(#REF!," ",""))=UPPER(SUBSTITUTE(L19," ",""))),"Duplicate Option","Options are not duplicate")</f>
        <v>#REF!</v>
      </c>
      <c r="S19" s="29" t="s">
        <v>66</v>
      </c>
      <c r="T19" s="10">
        <v>1</v>
      </c>
    </row>
    <row r="20" spans="2:20" s="6" customFormat="1" ht="228.75" customHeight="1" x14ac:dyDescent="0.25">
      <c r="B20" s="9"/>
      <c r="C20" s="8"/>
      <c r="D20" s="8"/>
      <c r="E20" s="8"/>
      <c r="F20" s="25"/>
      <c r="G20" s="9"/>
      <c r="H20" s="9"/>
      <c r="I20" s="10"/>
      <c r="J20" s="26" t="s">
        <v>124</v>
      </c>
      <c r="K20" s="9" t="s">
        <v>18</v>
      </c>
      <c r="L20" s="30" t="s">
        <v>104</v>
      </c>
      <c r="M20" s="30" t="s">
        <v>105</v>
      </c>
      <c r="N20" s="30" t="s">
        <v>106</v>
      </c>
      <c r="O20" s="30" t="s">
        <v>125</v>
      </c>
      <c r="P20" s="8"/>
      <c r="Q20" s="11"/>
      <c r="R20" s="12"/>
      <c r="S20" s="29"/>
      <c r="T20" s="10"/>
    </row>
    <row r="21" spans="2:20" s="6" customFormat="1" ht="80.25" customHeight="1" x14ac:dyDescent="0.25">
      <c r="B21" s="9">
        <v>8</v>
      </c>
      <c r="C21" s="8"/>
      <c r="D21" s="8"/>
      <c r="E21" s="8">
        <v>935541</v>
      </c>
      <c r="F21" s="25">
        <v>3</v>
      </c>
      <c r="G21" s="9"/>
      <c r="H21" s="9"/>
      <c r="I21" s="10"/>
      <c r="J21" s="29" t="s">
        <v>28</v>
      </c>
      <c r="K21" s="9" t="s">
        <v>18</v>
      </c>
      <c r="L21" s="30" t="s">
        <v>50</v>
      </c>
      <c r="M21" s="30" t="s">
        <v>51</v>
      </c>
      <c r="N21" s="30" t="s">
        <v>52</v>
      </c>
      <c r="O21" s="30" t="s">
        <v>53</v>
      </c>
      <c r="P21" s="8"/>
      <c r="Q21" s="11"/>
      <c r="R21" s="12" t="e">
        <f>IF(OR(UPPER(SUBSTITUTE(I21," ",""))=UPPER(SUBSTITUTE(J21," ","")),UPPER(SUBSTITUTE(I21," ",""))=UPPER(SUBSTITUTE(#REF!," ","")),UPPER(SUBSTITUTE(I21," ",""))=UPPER(SUBSTITUTE(L21," ","")),UPPER(SUBSTITUTE(J21," ",""))=UPPER(SUBSTITUTE(#REF!," ","")), UPPER(SUBSTITUTE(J21," ",""))=UPPER(SUBSTITUTE(L21," ","")),UPPER(SUBSTITUTE(#REF!," ",""))=UPPER(SUBSTITUTE(L21," ",""))),"Duplicate Option","Options are not duplicate")</f>
        <v>#REF!</v>
      </c>
      <c r="S21" s="29" t="s">
        <v>66</v>
      </c>
      <c r="T21" s="10">
        <v>2</v>
      </c>
    </row>
    <row r="22" spans="2:20" s="6" customFormat="1" ht="69" customHeight="1" x14ac:dyDescent="0.25">
      <c r="B22" s="9"/>
      <c r="C22" s="8"/>
      <c r="D22" s="8"/>
      <c r="E22" s="8"/>
      <c r="F22" s="25"/>
      <c r="G22" s="9"/>
      <c r="H22" s="9"/>
      <c r="I22" s="10"/>
      <c r="J22" s="29" t="s">
        <v>126</v>
      </c>
      <c r="K22" s="9" t="s">
        <v>18</v>
      </c>
      <c r="L22" s="30" t="s">
        <v>127</v>
      </c>
      <c r="M22" s="30" t="s">
        <v>128</v>
      </c>
      <c r="N22" s="30" t="s">
        <v>129</v>
      </c>
      <c r="O22" s="30" t="s">
        <v>130</v>
      </c>
      <c r="P22" s="8"/>
      <c r="Q22" s="11"/>
      <c r="R22" s="12"/>
      <c r="S22" s="29"/>
      <c r="T22" s="10"/>
    </row>
    <row r="23" spans="2:20" s="6" customFormat="1" ht="91.5" customHeight="1" x14ac:dyDescent="0.25">
      <c r="B23" s="9">
        <v>9</v>
      </c>
      <c r="C23" s="8"/>
      <c r="D23" s="8"/>
      <c r="E23" s="8">
        <v>935542</v>
      </c>
      <c r="F23" s="25">
        <v>1</v>
      </c>
      <c r="G23" s="9"/>
      <c r="H23" s="9"/>
      <c r="I23" s="10"/>
      <c r="J23" s="29" t="s">
        <v>29</v>
      </c>
      <c r="K23" s="9" t="s">
        <v>20</v>
      </c>
      <c r="L23" s="30" t="s">
        <v>33</v>
      </c>
      <c r="M23" s="30" t="s">
        <v>34</v>
      </c>
      <c r="N23" s="30" t="s">
        <v>54</v>
      </c>
      <c r="O23" s="30" t="s">
        <v>36</v>
      </c>
      <c r="P23" s="8"/>
      <c r="Q23" s="11"/>
      <c r="R23" s="12" t="e">
        <f>IF(OR(UPPER(SUBSTITUTE(I23," ",""))=UPPER(SUBSTITUTE(J23," ","")),UPPER(SUBSTITUTE(I23," ",""))=UPPER(SUBSTITUTE(#REF!," ","")),UPPER(SUBSTITUTE(I23," ",""))=UPPER(SUBSTITUTE(L23," ","")),UPPER(SUBSTITUTE(J23," ",""))=UPPER(SUBSTITUTE(#REF!," ","")), UPPER(SUBSTITUTE(J23," ",""))=UPPER(SUBSTITUTE(L23," ","")),UPPER(SUBSTITUTE(#REF!," ",""))=UPPER(SUBSTITUTE(L23," ",""))),"Duplicate Option","Options are not duplicate")</f>
        <v>#REF!</v>
      </c>
      <c r="S23" s="29" t="s">
        <v>66</v>
      </c>
      <c r="T23" s="10">
        <v>1</v>
      </c>
    </row>
    <row r="24" spans="2:20" s="6" customFormat="1" ht="94.5" customHeight="1" x14ac:dyDescent="0.25">
      <c r="B24" s="9"/>
      <c r="C24" s="8"/>
      <c r="D24" s="8"/>
      <c r="E24" s="8"/>
      <c r="F24" s="25"/>
      <c r="G24" s="9"/>
      <c r="H24" s="9"/>
      <c r="I24" s="10"/>
      <c r="J24" s="29" t="s">
        <v>133</v>
      </c>
      <c r="K24" s="9" t="s">
        <v>20</v>
      </c>
      <c r="L24" s="30" t="s">
        <v>104</v>
      </c>
      <c r="M24" s="30" t="s">
        <v>105</v>
      </c>
      <c r="N24" s="30" t="s">
        <v>131</v>
      </c>
      <c r="O24" s="30" t="s">
        <v>132</v>
      </c>
      <c r="P24" s="8"/>
      <c r="Q24" s="11"/>
      <c r="R24" s="12"/>
      <c r="S24" s="29"/>
      <c r="T24" s="10"/>
    </row>
    <row r="25" spans="2:20" s="6" customFormat="1" ht="69" customHeight="1" x14ac:dyDescent="0.25">
      <c r="B25" s="9">
        <v>10</v>
      </c>
      <c r="C25" s="8"/>
      <c r="D25" s="8"/>
      <c r="E25" s="8">
        <v>935543</v>
      </c>
      <c r="F25" s="25">
        <v>5</v>
      </c>
      <c r="G25" s="9"/>
      <c r="H25" s="9"/>
      <c r="I25" s="10"/>
      <c r="J25" s="29" t="s">
        <v>30</v>
      </c>
      <c r="K25" s="9" t="s">
        <v>18</v>
      </c>
      <c r="L25" s="30" t="s">
        <v>55</v>
      </c>
      <c r="M25" s="30" t="s">
        <v>56</v>
      </c>
      <c r="N25" s="30" t="s">
        <v>57</v>
      </c>
      <c r="O25" s="30" t="s">
        <v>58</v>
      </c>
      <c r="P25" s="8"/>
      <c r="Q25" s="11"/>
      <c r="R25" s="12" t="e">
        <f>IF(OR(UPPER(SUBSTITUTE(I25," ",""))=UPPER(SUBSTITUTE(J25," ","")),UPPER(SUBSTITUTE(I25," ",""))=UPPER(SUBSTITUTE(#REF!," ","")),UPPER(SUBSTITUTE(I25," ",""))=UPPER(SUBSTITUTE(L25," ","")),UPPER(SUBSTITUTE(J25," ",""))=UPPER(SUBSTITUTE(#REF!," ","")), UPPER(SUBSTITUTE(J25," ",""))=UPPER(SUBSTITUTE(L25," ","")),UPPER(SUBSTITUTE(#REF!," ",""))=UPPER(SUBSTITUTE(L25," ",""))),"Duplicate Option","Options are not duplicate")</f>
        <v>#REF!</v>
      </c>
      <c r="S25" s="29" t="s">
        <v>66</v>
      </c>
      <c r="T25" s="10">
        <v>1</v>
      </c>
    </row>
    <row r="26" spans="2:20" s="6" customFormat="1" ht="56.25" customHeight="1" x14ac:dyDescent="0.25">
      <c r="B26" s="9"/>
      <c r="C26" s="8"/>
      <c r="D26" s="8"/>
      <c r="E26" s="8"/>
      <c r="F26" s="25"/>
      <c r="G26" s="9"/>
      <c r="H26" s="9"/>
      <c r="I26" s="10"/>
      <c r="J26" s="29" t="s">
        <v>134</v>
      </c>
      <c r="K26" s="9" t="s">
        <v>18</v>
      </c>
      <c r="L26" s="30" t="s">
        <v>135</v>
      </c>
      <c r="M26" s="30" t="s">
        <v>136</v>
      </c>
      <c r="N26" s="30" t="s">
        <v>137</v>
      </c>
      <c r="O26" s="30" t="s">
        <v>138</v>
      </c>
      <c r="P26" s="8"/>
      <c r="Q26" s="11"/>
      <c r="R26" s="12"/>
      <c r="S26" s="29"/>
      <c r="T26" s="10"/>
    </row>
    <row r="27" spans="2:20" s="6" customFormat="1" ht="176.25" customHeight="1" x14ac:dyDescent="0.25">
      <c r="B27" s="9">
        <v>11</v>
      </c>
      <c r="C27" s="8"/>
      <c r="D27" s="8"/>
      <c r="E27" s="8">
        <v>935544</v>
      </c>
      <c r="F27" s="25">
        <v>3</v>
      </c>
      <c r="G27" s="9"/>
      <c r="H27" s="9"/>
      <c r="I27" s="10"/>
      <c r="J27" s="29" t="s">
        <v>31</v>
      </c>
      <c r="K27" s="9" t="s">
        <v>18</v>
      </c>
      <c r="L27" s="30" t="s">
        <v>59</v>
      </c>
      <c r="M27" s="30" t="s">
        <v>49</v>
      </c>
      <c r="N27" s="30" t="s">
        <v>60</v>
      </c>
      <c r="O27" s="30" t="s">
        <v>61</v>
      </c>
      <c r="P27" s="8"/>
      <c r="Q27" s="11"/>
      <c r="R27" s="12" t="e">
        <f>IF(OR(UPPER(SUBSTITUTE(I27," ",""))=UPPER(SUBSTITUTE(J27," ","")),UPPER(SUBSTITUTE(I27," ",""))=UPPER(SUBSTITUTE(#REF!," ","")),UPPER(SUBSTITUTE(I27," ",""))=UPPER(SUBSTITUTE(L27," ","")),UPPER(SUBSTITUTE(J27," ",""))=UPPER(SUBSTITUTE(#REF!," ","")), UPPER(SUBSTITUTE(J27," ",""))=UPPER(SUBSTITUTE(L27," ","")),UPPER(SUBSTITUTE(#REF!," ",""))=UPPER(SUBSTITUTE(L27," ",""))),"Duplicate Option","Options are not duplicate")</f>
        <v>#REF!</v>
      </c>
      <c r="S27" s="31" t="s">
        <v>66</v>
      </c>
      <c r="T27" s="10">
        <v>1</v>
      </c>
    </row>
    <row r="28" spans="2:20" s="6" customFormat="1" ht="158.25" customHeight="1" x14ac:dyDescent="0.25">
      <c r="B28" s="9"/>
      <c r="C28" s="8"/>
      <c r="D28" s="8"/>
      <c r="E28" s="8"/>
      <c r="F28" s="25"/>
      <c r="G28" s="9"/>
      <c r="H28" s="9"/>
      <c r="I28" s="10"/>
      <c r="J28" s="29" t="s">
        <v>142</v>
      </c>
      <c r="K28" s="9" t="s">
        <v>18</v>
      </c>
      <c r="L28" s="30" t="s">
        <v>139</v>
      </c>
      <c r="M28" s="30" t="s">
        <v>140</v>
      </c>
      <c r="N28" s="30" t="s">
        <v>131</v>
      </c>
      <c r="O28" s="30" t="s">
        <v>141</v>
      </c>
      <c r="P28" s="8"/>
      <c r="Q28" s="11"/>
      <c r="R28" s="12"/>
      <c r="S28" s="31"/>
      <c r="T28" s="10"/>
    </row>
    <row r="29" spans="2:20" s="6" customFormat="1" ht="79.5" customHeight="1" x14ac:dyDescent="0.25">
      <c r="B29" s="9">
        <v>12</v>
      </c>
      <c r="C29" s="8"/>
      <c r="D29" s="8"/>
      <c r="E29" s="8">
        <v>935545</v>
      </c>
      <c r="F29" s="25">
        <v>1</v>
      </c>
      <c r="G29" s="9"/>
      <c r="H29" s="9"/>
      <c r="I29" s="10"/>
      <c r="J29" s="29" t="s">
        <v>32</v>
      </c>
      <c r="K29" s="9" t="s">
        <v>18</v>
      </c>
      <c r="L29" s="30" t="s">
        <v>62</v>
      </c>
      <c r="M29" s="30" t="s">
        <v>63</v>
      </c>
      <c r="N29" s="30" t="s">
        <v>64</v>
      </c>
      <c r="O29" s="30" t="s">
        <v>65</v>
      </c>
      <c r="P29" s="8"/>
      <c r="Q29" s="11"/>
      <c r="R29" s="12" t="e">
        <f>IF(OR(UPPER(SUBSTITUTE(I29," ",""))=UPPER(SUBSTITUTE(J29," ","")),UPPER(SUBSTITUTE(I29," ",""))=UPPER(SUBSTITUTE(#REF!," ","")),UPPER(SUBSTITUTE(I29," ",""))=UPPER(SUBSTITUTE(L29," ","")),UPPER(SUBSTITUTE(J29," ",""))=UPPER(SUBSTITUTE(#REF!," ","")), UPPER(SUBSTITUTE(J29," ",""))=UPPER(SUBSTITUTE(L29," ","")),UPPER(SUBSTITUTE(#REF!," ",""))=UPPER(SUBSTITUTE(L29," ",""))),"Duplicate Option","Options are not duplicate")</f>
        <v>#REF!</v>
      </c>
      <c r="S29" s="31" t="s">
        <v>66</v>
      </c>
      <c r="T29" s="10">
        <v>1</v>
      </c>
    </row>
    <row r="30" spans="2:20" s="6" customFormat="1" ht="77.25" customHeight="1" x14ac:dyDescent="0.25">
      <c r="B30" s="9"/>
      <c r="C30" s="8"/>
      <c r="D30" s="8"/>
      <c r="E30" s="8"/>
      <c r="F30" s="25"/>
      <c r="G30" s="9"/>
      <c r="H30" s="9"/>
      <c r="I30" s="10"/>
      <c r="J30" s="29" t="s">
        <v>143</v>
      </c>
      <c r="K30" s="9" t="s">
        <v>18</v>
      </c>
      <c r="L30" s="30" t="s">
        <v>144</v>
      </c>
      <c r="M30" s="30" t="s">
        <v>145</v>
      </c>
      <c r="N30" s="30" t="s">
        <v>146</v>
      </c>
      <c r="O30" s="30" t="s">
        <v>147</v>
      </c>
      <c r="P30" s="8"/>
      <c r="Q30" s="11"/>
      <c r="R30" s="12"/>
      <c r="S30" s="31"/>
      <c r="T30" s="10"/>
    </row>
    <row r="31" spans="2:20" s="6" customFormat="1" ht="56.25" customHeight="1" x14ac:dyDescent="0.25">
      <c r="B31" s="9">
        <v>13</v>
      </c>
      <c r="C31" s="8"/>
      <c r="D31" s="8"/>
      <c r="E31" s="8">
        <v>935546</v>
      </c>
      <c r="F31" s="25">
        <v>3</v>
      </c>
      <c r="G31" s="9"/>
      <c r="H31" s="9"/>
      <c r="I31" s="10"/>
      <c r="J31" s="32" t="s">
        <v>89</v>
      </c>
      <c r="K31" s="9" t="s">
        <v>18</v>
      </c>
      <c r="L31" s="25" t="b">
        <v>1</v>
      </c>
      <c r="M31" s="30" t="b">
        <v>0</v>
      </c>
      <c r="N31" s="30"/>
      <c r="O31" s="30"/>
      <c r="P31" s="8"/>
      <c r="Q31" s="11"/>
      <c r="R31" s="12" t="str">
        <f>IF(OR(UPPER(SUBSTITUTE(I31," ",""))=UPPER(SUBSTITUTE(L31," ","")),UPPER(SUBSTITUTE(I31," ",""))=UPPER(SUBSTITUTE(J31," ","")),UPPER(SUBSTITUTE(I31," ",""))=UPPER(SUBSTITUTE(M31," ","")),UPPER(SUBSTITUTE(L31," ",""))=UPPER(SUBSTITUTE(J31," ","")), UPPER(SUBSTITUTE(L31," ",""))=UPPER(SUBSTITUTE(M31," ","")),UPPER(SUBSTITUTE(J31," ",""))=UPPER(SUBSTITUTE(M31," ",""))),"Duplicate Option","Options are not duplicate")</f>
        <v>Options are not duplicate</v>
      </c>
      <c r="S31" s="31" t="s">
        <v>67</v>
      </c>
      <c r="T31" s="10">
        <v>1</v>
      </c>
    </row>
    <row r="32" spans="2:20" s="6" customFormat="1" ht="56.25" customHeight="1" x14ac:dyDescent="0.25">
      <c r="B32" s="9"/>
      <c r="C32" s="8"/>
      <c r="D32" s="8"/>
      <c r="E32" s="8"/>
      <c r="F32" s="25"/>
      <c r="G32" s="9"/>
      <c r="H32" s="9"/>
      <c r="I32" s="10"/>
      <c r="J32" s="32" t="s">
        <v>148</v>
      </c>
      <c r="K32" s="9" t="s">
        <v>18</v>
      </c>
      <c r="L32" s="25" t="s">
        <v>150</v>
      </c>
      <c r="M32" s="30" t="s">
        <v>149</v>
      </c>
      <c r="N32" s="30"/>
      <c r="O32" s="30"/>
      <c r="P32" s="8"/>
      <c r="Q32" s="11"/>
      <c r="R32" s="12"/>
      <c r="S32" s="31"/>
      <c r="T32" s="10"/>
    </row>
    <row r="33" spans="2:20" s="6" customFormat="1" ht="71.25" customHeight="1" x14ac:dyDescent="0.25">
      <c r="B33" s="9">
        <v>14</v>
      </c>
      <c r="C33" s="8"/>
      <c r="D33" s="8"/>
      <c r="E33" s="8">
        <v>935547</v>
      </c>
      <c r="F33" s="25">
        <v>5</v>
      </c>
      <c r="G33" s="9"/>
      <c r="H33" s="9"/>
      <c r="I33" s="10"/>
      <c r="J33" s="32" t="s">
        <v>97</v>
      </c>
      <c r="K33" s="25" t="s">
        <v>20</v>
      </c>
      <c r="L33" s="30" t="s">
        <v>85</v>
      </c>
      <c r="M33" s="30" t="s">
        <v>86</v>
      </c>
      <c r="N33" s="30" t="s">
        <v>87</v>
      </c>
      <c r="O33" s="30" t="s">
        <v>88</v>
      </c>
      <c r="P33" s="8"/>
      <c r="Q33" s="11"/>
      <c r="R33" s="12" t="str">
        <f t="shared" ref="R33:R38" si="0">IF(OR(UPPER(SUBSTITUTE(I33," ",""))=UPPER(SUBSTITUTE(K33," ","")),UPPER(SUBSTITUTE(I33," ",""))=UPPER(SUBSTITUTE(J33," ","")),UPPER(SUBSTITUTE(I33," ",""))=UPPER(SUBSTITUTE(L33," ","")),UPPER(SUBSTITUTE(K33," ",""))=UPPER(SUBSTITUTE(J33," ","")), UPPER(SUBSTITUTE(K33," ",""))=UPPER(SUBSTITUTE(L33," ","")),UPPER(SUBSTITUTE(J33," ",""))=UPPER(SUBSTITUTE(L33," ",""))),"Duplicate Option","Options are not duplicate")</f>
        <v>Options are not duplicate</v>
      </c>
      <c r="S33" s="31" t="s">
        <v>67</v>
      </c>
      <c r="T33" s="10">
        <v>1</v>
      </c>
    </row>
    <row r="34" spans="2:20" s="6" customFormat="1" ht="71.25" customHeight="1" x14ac:dyDescent="0.25">
      <c r="B34" s="9"/>
      <c r="C34" s="8"/>
      <c r="D34" s="8"/>
      <c r="E34" s="8"/>
      <c r="F34" s="25"/>
      <c r="G34" s="9"/>
      <c r="H34" s="9"/>
      <c r="I34" s="10"/>
      <c r="J34" s="32" t="s">
        <v>151</v>
      </c>
      <c r="K34" s="25" t="s">
        <v>20</v>
      </c>
      <c r="L34" s="30" t="s">
        <v>152</v>
      </c>
      <c r="M34" s="30" t="s">
        <v>153</v>
      </c>
      <c r="N34" s="30" t="s">
        <v>154</v>
      </c>
      <c r="O34" s="30" t="s">
        <v>155</v>
      </c>
      <c r="P34" s="8"/>
      <c r="Q34" s="11"/>
      <c r="R34" s="12"/>
      <c r="S34" s="31"/>
      <c r="T34" s="10"/>
    </row>
    <row r="35" spans="2:20" s="6" customFormat="1" ht="65.25" customHeight="1" x14ac:dyDescent="0.25">
      <c r="B35" s="9">
        <v>15</v>
      </c>
      <c r="C35" s="8"/>
      <c r="D35" s="8"/>
      <c r="E35" s="8">
        <v>935548</v>
      </c>
      <c r="F35" s="25">
        <v>1</v>
      </c>
      <c r="G35" s="9"/>
      <c r="H35" s="9"/>
      <c r="I35" s="10"/>
      <c r="J35" s="32" t="s">
        <v>98</v>
      </c>
      <c r="K35" s="25" t="s">
        <v>18</v>
      </c>
      <c r="L35" s="30" t="b">
        <v>1</v>
      </c>
      <c r="M35" s="30" t="b">
        <v>0</v>
      </c>
      <c r="N35" s="30"/>
      <c r="O35" s="30"/>
      <c r="P35" s="8"/>
      <c r="Q35" s="11"/>
      <c r="R35" s="12" t="str">
        <f t="shared" si="0"/>
        <v>Options are not duplicate</v>
      </c>
      <c r="S35" s="31" t="s">
        <v>68</v>
      </c>
      <c r="T35" s="10">
        <v>2</v>
      </c>
    </row>
    <row r="36" spans="2:20" s="6" customFormat="1" ht="59.25" customHeight="1" x14ac:dyDescent="0.25">
      <c r="B36" s="9"/>
      <c r="C36" s="8"/>
      <c r="D36" s="8"/>
      <c r="E36" s="8"/>
      <c r="F36" s="25"/>
      <c r="G36" s="9"/>
      <c r="H36" s="9"/>
      <c r="I36" s="10"/>
      <c r="J36" s="32" t="s">
        <v>157</v>
      </c>
      <c r="K36" s="25" t="s">
        <v>18</v>
      </c>
      <c r="L36" s="30" t="s">
        <v>156</v>
      </c>
      <c r="M36" s="30" t="s">
        <v>149</v>
      </c>
      <c r="N36" s="30"/>
      <c r="O36" s="30"/>
      <c r="P36" s="8"/>
      <c r="Q36" s="11"/>
      <c r="R36" s="12"/>
      <c r="S36" s="31"/>
      <c r="T36" s="10"/>
    </row>
    <row r="37" spans="2:20" s="6" customFormat="1" ht="59.25" customHeight="1" x14ac:dyDescent="0.25">
      <c r="B37" s="9">
        <v>16</v>
      </c>
      <c r="C37" s="8"/>
      <c r="D37" s="8"/>
      <c r="E37" s="8"/>
      <c r="F37" s="25"/>
      <c r="G37" s="9"/>
      <c r="H37" s="9"/>
      <c r="I37" s="10"/>
      <c r="J37" s="32" t="s">
        <v>90</v>
      </c>
      <c r="K37" s="25" t="s">
        <v>19</v>
      </c>
      <c r="L37" s="30" t="s">
        <v>83</v>
      </c>
      <c r="M37" s="30" t="s">
        <v>91</v>
      </c>
      <c r="N37" s="30" t="s">
        <v>84</v>
      </c>
      <c r="O37" s="30" t="s">
        <v>58</v>
      </c>
      <c r="P37" s="8"/>
      <c r="Q37" s="11"/>
      <c r="R37" s="12"/>
      <c r="S37" s="31"/>
      <c r="T37" s="10"/>
    </row>
    <row r="38" spans="2:20" s="6" customFormat="1" ht="61.5" customHeight="1" x14ac:dyDescent="0.25">
      <c r="B38" s="9"/>
      <c r="C38" s="8"/>
      <c r="D38" s="8"/>
      <c r="E38" s="8">
        <v>935549</v>
      </c>
      <c r="F38" s="25">
        <v>3</v>
      </c>
      <c r="G38" s="9"/>
      <c r="H38" s="9"/>
      <c r="I38" s="10"/>
      <c r="J38" s="32" t="s">
        <v>158</v>
      </c>
      <c r="K38" s="25" t="s">
        <v>19</v>
      </c>
      <c r="L38" s="30" t="s">
        <v>159</v>
      </c>
      <c r="M38" s="30" t="s">
        <v>160</v>
      </c>
      <c r="N38" s="30" t="s">
        <v>161</v>
      </c>
      <c r="O38" s="30" t="s">
        <v>162</v>
      </c>
      <c r="P38" s="8"/>
      <c r="Q38" s="11"/>
      <c r="R38" s="12" t="str">
        <f t="shared" si="0"/>
        <v>Options are not duplicate</v>
      </c>
      <c r="S38" s="31" t="s">
        <v>68</v>
      </c>
      <c r="T38" s="10">
        <v>2</v>
      </c>
    </row>
  </sheetData>
  <autoFilter ref="B6:T38" xr:uid="{EFD875DD-4F06-4AA1-8DF1-C03C5A03CEC5}"/>
  <dataValidations count="1">
    <dataValidation operator="equal" allowBlank="1" showErrorMessage="1" error="Select Difficulty(1-5)" sqref="F6" xr:uid="{00000000-0002-0000-0000-000000000000}">
      <formula1>0</formula1>
      <formula2>0</formula2>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T15"/>
  <sheetViews>
    <sheetView showGridLines="0" workbookViewId="0">
      <selection activeCell="V13" sqref="V13"/>
    </sheetView>
  </sheetViews>
  <sheetFormatPr defaultColWidth="12.7109375" defaultRowHeight="15" x14ac:dyDescent="0.25"/>
  <cols>
    <col min="1" max="1" width="11.5703125" style="1" customWidth="1"/>
    <col min="2" max="2" width="6.28515625" style="1" customWidth="1"/>
    <col min="3" max="4" width="12.7109375" style="1" customWidth="1"/>
    <col min="5" max="5" width="12.7109375" style="1" hidden="1" customWidth="1"/>
    <col min="6" max="6" width="12.7109375" style="2" hidden="1" customWidth="1"/>
    <col min="7" max="9" width="0" style="1" hidden="1" customWidth="1"/>
    <col min="10" max="15" width="12.7109375" style="1"/>
    <col min="16" max="18" width="0" style="1" hidden="1" customWidth="1"/>
    <col min="19" max="16384" width="12.7109375" style="1"/>
  </cols>
  <sheetData>
    <row r="4" spans="2:20" ht="15" customHeight="1" x14ac:dyDescent="0.25">
      <c r="K4" s="3"/>
      <c r="L4" s="3"/>
      <c r="M4" s="3"/>
      <c r="N4" s="3"/>
    </row>
    <row r="5" spans="2:20" ht="15" customHeight="1" x14ac:dyDescent="0.25"/>
    <row r="6" spans="2:20" ht="12" customHeight="1" x14ac:dyDescent="0.25">
      <c r="B6" s="23" t="s">
        <v>1</v>
      </c>
      <c r="C6" s="23" t="s">
        <v>2</v>
      </c>
      <c r="D6" s="23" t="s">
        <v>3</v>
      </c>
      <c r="E6" s="23" t="s">
        <v>4</v>
      </c>
      <c r="F6" s="24" t="s">
        <v>5</v>
      </c>
      <c r="G6" s="23" t="s">
        <v>6</v>
      </c>
      <c r="H6" s="23" t="s">
        <v>17</v>
      </c>
      <c r="I6" s="23" t="s">
        <v>7</v>
      </c>
      <c r="J6" s="23" t="s">
        <v>8</v>
      </c>
      <c r="K6" s="23" t="s">
        <v>9</v>
      </c>
      <c r="L6" s="23" t="s">
        <v>10</v>
      </c>
      <c r="M6" s="23" t="s">
        <v>11</v>
      </c>
      <c r="N6" s="23" t="s">
        <v>12</v>
      </c>
      <c r="O6" s="23" t="s">
        <v>13</v>
      </c>
      <c r="P6" s="23" t="s">
        <v>14</v>
      </c>
      <c r="Q6" s="23" t="s">
        <v>15</v>
      </c>
      <c r="R6" s="23" t="s">
        <v>16</v>
      </c>
      <c r="S6" s="23" t="s">
        <v>0</v>
      </c>
      <c r="T6" s="23" t="s">
        <v>22</v>
      </c>
    </row>
    <row r="7" spans="2:20" s="6" customFormat="1" ht="15" customHeight="1" x14ac:dyDescent="0.25">
      <c r="B7" s="7">
        <v>1</v>
      </c>
      <c r="C7" s="14" t="s">
        <v>21</v>
      </c>
      <c r="D7" s="14">
        <v>2</v>
      </c>
      <c r="E7" s="8">
        <v>935813</v>
      </c>
      <c r="F7" s="15"/>
      <c r="G7" s="9"/>
      <c r="H7" s="9"/>
      <c r="I7" s="10"/>
      <c r="J7" s="16" t="s">
        <v>99</v>
      </c>
      <c r="K7" s="9" t="s">
        <v>18</v>
      </c>
      <c r="L7" s="13" t="s">
        <v>71</v>
      </c>
      <c r="M7" s="13" t="s">
        <v>69</v>
      </c>
      <c r="N7" s="13" t="s">
        <v>70</v>
      </c>
      <c r="O7" s="11"/>
      <c r="P7" s="8"/>
      <c r="Q7" s="8"/>
      <c r="R7" s="12"/>
      <c r="S7" s="10" t="s">
        <v>68</v>
      </c>
      <c r="T7" s="8">
        <v>5</v>
      </c>
    </row>
    <row r="8" spans="2:20" s="6" customFormat="1" ht="15" customHeight="1" x14ac:dyDescent="0.25">
      <c r="B8" s="8">
        <v>2</v>
      </c>
      <c r="C8" s="14"/>
      <c r="D8" s="14"/>
      <c r="E8" s="8">
        <v>935814</v>
      </c>
      <c r="F8" s="15"/>
      <c r="G8" s="9"/>
      <c r="H8" s="9"/>
      <c r="I8" s="10"/>
      <c r="J8" s="16" t="s">
        <v>100</v>
      </c>
      <c r="K8" s="9" t="s">
        <v>18</v>
      </c>
      <c r="L8" s="13" t="s">
        <v>71</v>
      </c>
      <c r="M8" s="13" t="s">
        <v>69</v>
      </c>
      <c r="N8" s="13" t="s">
        <v>70</v>
      </c>
      <c r="O8" s="11"/>
      <c r="P8" s="8"/>
      <c r="Q8" s="8"/>
      <c r="R8" s="12"/>
      <c r="S8" s="10" t="s">
        <v>68</v>
      </c>
      <c r="T8" s="8">
        <v>5</v>
      </c>
    </row>
    <row r="9" spans="2:20" s="6" customFormat="1" ht="15" customHeight="1" x14ac:dyDescent="0.25">
      <c r="B9" s="8">
        <v>3</v>
      </c>
      <c r="C9" s="14" t="s">
        <v>82</v>
      </c>
      <c r="D9" s="14">
        <v>7</v>
      </c>
      <c r="E9" s="8">
        <v>935815</v>
      </c>
      <c r="F9" s="15"/>
      <c r="G9" s="9"/>
      <c r="H9" s="9"/>
      <c r="I9" s="10"/>
      <c r="J9" s="16" t="s">
        <v>76</v>
      </c>
      <c r="K9" s="9" t="s">
        <v>18</v>
      </c>
      <c r="L9" s="13" t="s">
        <v>72</v>
      </c>
      <c r="M9" s="13" t="s">
        <v>73</v>
      </c>
      <c r="N9" s="13" t="s">
        <v>74</v>
      </c>
      <c r="O9" s="11" t="s">
        <v>75</v>
      </c>
      <c r="P9" s="8"/>
      <c r="Q9" s="8"/>
      <c r="R9" s="12"/>
      <c r="S9" s="10" t="s">
        <v>66</v>
      </c>
      <c r="T9" s="8">
        <v>10</v>
      </c>
    </row>
    <row r="10" spans="2:20" s="6" customFormat="1" ht="15" customHeight="1" x14ac:dyDescent="0.25">
      <c r="B10" s="7">
        <v>4</v>
      </c>
      <c r="C10" s="14"/>
      <c r="D10" s="14"/>
      <c r="E10" s="8">
        <v>935816</v>
      </c>
      <c r="F10" s="15"/>
      <c r="G10" s="9"/>
      <c r="H10" s="9"/>
      <c r="I10" s="10"/>
      <c r="J10" s="16" t="s">
        <v>101</v>
      </c>
      <c r="K10" s="9" t="s">
        <v>18</v>
      </c>
      <c r="L10" s="13" t="s">
        <v>72</v>
      </c>
      <c r="M10" s="13" t="s">
        <v>73</v>
      </c>
      <c r="N10" s="13" t="s">
        <v>74</v>
      </c>
      <c r="O10" s="11" t="s">
        <v>75</v>
      </c>
      <c r="P10" s="8"/>
      <c r="Q10" s="8"/>
      <c r="R10" s="12"/>
      <c r="S10" s="10" t="s">
        <v>66</v>
      </c>
      <c r="T10" s="8">
        <v>10</v>
      </c>
    </row>
    <row r="11" spans="2:20" s="6" customFormat="1" ht="15" customHeight="1" x14ac:dyDescent="0.25">
      <c r="B11" s="8">
        <v>5</v>
      </c>
      <c r="C11" s="14"/>
      <c r="D11" s="14"/>
      <c r="E11" s="8">
        <v>935817</v>
      </c>
      <c r="F11" s="15"/>
      <c r="G11" s="9"/>
      <c r="H11" s="9"/>
      <c r="I11" s="10"/>
      <c r="J11" s="16" t="s">
        <v>77</v>
      </c>
      <c r="K11" s="9" t="s">
        <v>18</v>
      </c>
      <c r="L11" s="13" t="s">
        <v>72</v>
      </c>
      <c r="M11" s="13" t="s">
        <v>73</v>
      </c>
      <c r="N11" s="13" t="s">
        <v>74</v>
      </c>
      <c r="O11" s="11" t="s">
        <v>75</v>
      </c>
      <c r="P11" s="8"/>
      <c r="Q11" s="8"/>
      <c r="R11" s="12"/>
      <c r="S11" s="10" t="s">
        <v>66</v>
      </c>
      <c r="T11" s="8">
        <v>10</v>
      </c>
    </row>
    <row r="12" spans="2:20" s="6" customFormat="1" ht="15" customHeight="1" x14ac:dyDescent="0.25">
      <c r="B12" s="8">
        <v>6</v>
      </c>
      <c r="C12" s="14"/>
      <c r="D12" s="14"/>
      <c r="E12" s="8">
        <v>935818</v>
      </c>
      <c r="F12" s="15"/>
      <c r="G12" s="9"/>
      <c r="H12" s="9"/>
      <c r="I12" s="10"/>
      <c r="J12" s="16" t="s">
        <v>78</v>
      </c>
      <c r="K12" s="9" t="s">
        <v>18</v>
      </c>
      <c r="L12" s="13" t="s">
        <v>72</v>
      </c>
      <c r="M12" s="13" t="s">
        <v>73</v>
      </c>
      <c r="N12" s="13" t="s">
        <v>74</v>
      </c>
      <c r="O12" s="11" t="s">
        <v>75</v>
      </c>
      <c r="P12" s="8"/>
      <c r="Q12" s="8"/>
      <c r="R12" s="12"/>
      <c r="S12" s="10" t="s">
        <v>66</v>
      </c>
      <c r="T12" s="8">
        <v>10</v>
      </c>
    </row>
    <row r="13" spans="2:20" s="6" customFormat="1" ht="15" customHeight="1" x14ac:dyDescent="0.25">
      <c r="B13" s="7">
        <v>7</v>
      </c>
      <c r="C13" s="17"/>
      <c r="D13" s="18"/>
      <c r="E13" s="8">
        <v>935819</v>
      </c>
      <c r="F13" s="19"/>
      <c r="G13" s="9"/>
      <c r="H13" s="9"/>
      <c r="I13" s="10"/>
      <c r="J13" s="16" t="s">
        <v>79</v>
      </c>
      <c r="K13" s="9" t="s">
        <v>18</v>
      </c>
      <c r="L13" s="13" t="s">
        <v>72</v>
      </c>
      <c r="M13" s="13" t="s">
        <v>73</v>
      </c>
      <c r="N13" s="13" t="s">
        <v>74</v>
      </c>
      <c r="O13" s="11" t="s">
        <v>75</v>
      </c>
      <c r="P13" s="8"/>
      <c r="Q13" s="8"/>
      <c r="R13" s="12"/>
      <c r="S13" s="10" t="s">
        <v>66</v>
      </c>
      <c r="T13" s="8">
        <v>10</v>
      </c>
    </row>
    <row r="14" spans="2:20" s="6" customFormat="1" ht="15" customHeight="1" x14ac:dyDescent="0.25">
      <c r="B14" s="8">
        <v>8</v>
      </c>
      <c r="C14" s="20"/>
      <c r="D14" s="21"/>
      <c r="E14" s="8">
        <v>935820</v>
      </c>
      <c r="F14" s="19"/>
      <c r="G14" s="9"/>
      <c r="H14" s="9"/>
      <c r="I14" s="10"/>
      <c r="J14" s="16" t="s">
        <v>80</v>
      </c>
      <c r="K14" s="9" t="s">
        <v>18</v>
      </c>
      <c r="L14" s="13" t="s">
        <v>72</v>
      </c>
      <c r="M14" s="13" t="s">
        <v>73</v>
      </c>
      <c r="N14" s="13" t="s">
        <v>74</v>
      </c>
      <c r="O14" s="11" t="s">
        <v>75</v>
      </c>
      <c r="P14" s="8"/>
      <c r="Q14" s="8"/>
      <c r="R14" s="12"/>
      <c r="S14" s="10" t="s">
        <v>66</v>
      </c>
      <c r="T14" s="8">
        <v>10</v>
      </c>
    </row>
    <row r="15" spans="2:20" ht="15" customHeight="1" x14ac:dyDescent="0.25">
      <c r="B15" s="8">
        <v>9</v>
      </c>
      <c r="C15" s="22"/>
      <c r="D15" s="22"/>
      <c r="E15" s="22"/>
      <c r="F15" s="15"/>
      <c r="G15" s="22"/>
      <c r="H15" s="22"/>
      <c r="I15" s="22"/>
      <c r="J15" s="22" t="s">
        <v>81</v>
      </c>
      <c r="K15" s="22" t="s">
        <v>18</v>
      </c>
      <c r="L15" s="13" t="s">
        <v>72</v>
      </c>
      <c r="M15" s="13" t="s">
        <v>73</v>
      </c>
      <c r="N15" s="13" t="s">
        <v>74</v>
      </c>
      <c r="O15" s="11" t="s">
        <v>75</v>
      </c>
      <c r="P15" s="22"/>
      <c r="Q15" s="22"/>
      <c r="R15" s="22"/>
      <c r="S15" s="22" t="s">
        <v>66</v>
      </c>
      <c r="T15" s="8">
        <v>10</v>
      </c>
    </row>
  </sheetData>
  <dataValidations count="2">
    <dataValidation allowBlank="1" showErrorMessage="1" error="Select Difficulty(1-5)" sqref="F7:F12" xr:uid="{00000000-0002-0000-0100-000000000000}">
      <formula1>0</formula1>
      <formula2>0</formula2>
    </dataValidation>
    <dataValidation operator="equal" allowBlank="1" showErrorMessage="1" error="Select Difficulty(1-5)" sqref="F6" xr:uid="{00000000-0002-0000-0100-000001000000}">
      <formula1>0</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223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Theory Practical Preview</vt:lpstr>
      <vt:lpstr>Practical Preview Link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CoCubes</dc:creator>
  <cp:keywords/>
  <dc:description/>
  <cp:lastModifiedBy>Admin</cp:lastModifiedBy>
  <cp:revision>47</cp:revision>
  <cp:lastPrinted>2015-08-19T06:50:06Z</cp:lastPrinted>
  <dcterms:created xsi:type="dcterms:W3CDTF">2015-02-25T01:27:59Z</dcterms:created>
  <dcterms:modified xsi:type="dcterms:W3CDTF">2019-05-29T05:27:19Z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